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I:\LGBA\B03\CD - LGBA\Municipalities\03. Allocations\2026-27\"/>
    </mc:Choice>
  </mc:AlternateContent>
  <xr:revisionPtr revIDLastSave="0" documentId="8_{4E38E73A-56C9-4BB7-A8BA-6695A02CCFD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" sheetId="1" r:id="rId1"/>
  </sheets>
  <definedNames>
    <definedName name="_xlnm.Print_Area" localSheetId="0">Summary!$A$1:$H$180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4" i="1" l="1"/>
  <c r="G114" i="1"/>
  <c r="F114" i="1"/>
  <c r="H108" i="1"/>
  <c r="G108" i="1"/>
  <c r="F108" i="1"/>
  <c r="H102" i="1"/>
  <c r="G102" i="1"/>
  <c r="F102" i="1"/>
  <c r="H96" i="1"/>
  <c r="G96" i="1"/>
  <c r="F96" i="1"/>
  <c r="H90" i="1"/>
  <c r="G90" i="1"/>
  <c r="F90" i="1"/>
  <c r="H84" i="1"/>
  <c r="G84" i="1"/>
  <c r="F84" i="1"/>
  <c r="H78" i="1"/>
  <c r="G78" i="1"/>
  <c r="F78" i="1"/>
  <c r="H72" i="1"/>
  <c r="G72" i="1"/>
  <c r="F72" i="1"/>
  <c r="H66" i="1"/>
  <c r="G66" i="1"/>
  <c r="F66" i="1"/>
  <c r="H60" i="1"/>
  <c r="G60" i="1"/>
  <c r="F60" i="1"/>
  <c r="H54" i="1"/>
  <c r="G54" i="1"/>
  <c r="F54" i="1"/>
  <c r="H48" i="1"/>
  <c r="G48" i="1"/>
  <c r="F48" i="1"/>
  <c r="H41" i="1"/>
  <c r="H43" i="1" s="1"/>
  <c r="G41" i="1"/>
  <c r="G43" i="1" s="1"/>
  <c r="F41" i="1"/>
  <c r="F43" i="1" s="1"/>
  <c r="H33" i="1"/>
  <c r="G33" i="1"/>
  <c r="F33" i="1"/>
  <c r="H21" i="1"/>
  <c r="G21" i="1"/>
  <c r="F21" i="1"/>
  <c r="H7" i="1"/>
  <c r="G7" i="1"/>
  <c r="F7" i="1"/>
  <c r="F31" i="1" s="1"/>
  <c r="H44" i="1" l="1"/>
  <c r="H46" i="1"/>
  <c r="H119" i="1" s="1"/>
  <c r="H31" i="1"/>
  <c r="G31" i="1"/>
  <c r="F44" i="1"/>
  <c r="F46" i="1"/>
  <c r="F119" i="1" s="1"/>
  <c r="G46" i="1"/>
  <c r="G119" i="1" s="1"/>
  <c r="G44" i="1"/>
</calcChain>
</file>

<file path=xl/sharedStrings.xml><?xml version="1.0" encoding="utf-8"?>
<sst xmlns="http://schemas.openxmlformats.org/spreadsheetml/2006/main" count="57" uniqueCount="47">
  <si>
    <t>LOCAL GOVERNMENT MTEF ALLOCATIONS: 2026/27 - 2028/29</t>
  </si>
  <si>
    <t/>
  </si>
  <si>
    <t xml:space="preserve">
Summary</t>
  </si>
  <si>
    <t>2026/27
 R thousands</t>
  </si>
  <si>
    <t>2027/28
 R thousands</t>
  </si>
  <si>
    <t>2028/29
 R thousands</t>
  </si>
  <si>
    <t>Direct transfers</t>
  </si>
  <si>
    <t/>
  </si>
  <si>
    <t>Equitable share and related</t>
  </si>
  <si>
    <t>Fuel levy sharing</t>
  </si>
  <si>
    <t>Infrastructure</t>
  </si>
  <si>
    <t>Municipal infrastructure grant</t>
  </si>
  <si>
    <t>Urban settlement development grant</t>
  </si>
  <si>
    <t>Public transport network grant</t>
  </si>
  <si>
    <t>Integrated national electrification programme (municipal) grant</t>
  </si>
  <si>
    <t>Neighbourhood development partnership grant (capital grant)</t>
  </si>
  <si>
    <t>Urban development financing grant</t>
  </si>
  <si>
    <t>Rural roads assets management systems grant</t>
  </si>
  <si>
    <t>Integrated city development grant</t>
  </si>
  <si>
    <t>Regional bulk infrastructure grant</t>
  </si>
  <si>
    <t>Water services infrastructure grant</t>
  </si>
  <si>
    <t>Municipal disaster recovery grant</t>
  </si>
  <si>
    <t>Integrated urban development grant</t>
  </si>
  <si>
    <t>Informal settlements upgrading partnership grant</t>
  </si>
  <si>
    <t>Capacity building and other current transfers</t>
  </si>
  <si>
    <t>Local government financial management grant</t>
  </si>
  <si>
    <t>Municipal systems improvements grant</t>
  </si>
  <si>
    <t>Expanded public works programme integrated grant for municipalities</t>
  </si>
  <si>
    <t>Infrastructure skills development grant</t>
  </si>
  <si>
    <t>Municpal emergency housing grant</t>
  </si>
  <si>
    <t>Energy efficiency and demand side management grant</t>
  </si>
  <si>
    <t>Municipal disaster relief grant</t>
  </si>
  <si>
    <t>Programme and project preperation support grant</t>
  </si>
  <si>
    <t>Municipal demarcation transition grant</t>
  </si>
  <si>
    <t>Sub total direct transfers</t>
  </si>
  <si>
    <t>Indirect transfers</t>
  </si>
  <si>
    <t>Infrastructure transfers</t>
  </si>
  <si>
    <t>Integrated national electrification programme (Eskom) grant</t>
  </si>
  <si>
    <t>Neighbourhood development partnership grant (technical assistance)</t>
  </si>
  <si>
    <t>Rural households infrastructure grant</t>
  </si>
  <si>
    <t>Smart meter grant</t>
  </si>
  <si>
    <t>Sub total indirect transfers</t>
  </si>
  <si>
    <t>Total</t>
  </si>
  <si>
    <t>Transfers from Provincial Departments</t>
  </si>
  <si>
    <t>Municipal Allocations from Provincial Departments</t>
  </si>
  <si>
    <t>of which</t>
  </si>
  <si>
    <t>Total: Transfers from Provincial Departments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</si>
</sst>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_(* #,##0,_);_(* \(#,##0,\);_(* &quot;- &quot;?_);_(@_)"/>
  </numFmts>
  <fonts count="11" x14ac:knownFonts="1">
    <font>
      <sz val="10"/>
      <color rgb="FF000000"/>
      <name val="ARIAL"/>
    </font>
    <font>
      <b/>
      <sz val="12"/>
      <color indexed="8"/>
      <name val="ARIAL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 Narrow"/>
      <family val="2"/>
    </font>
    <font>
      <b/>
      <sz val="11"/>
      <color indexed="8"/>
      <name val="ARIAL NARROW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left" vertical="center" indent="1"/>
    </xf>
    <xf numFmtId="165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2"/>
    </xf>
    <xf numFmtId="165" fontId="9" fillId="0" borderId="5" xfId="0" applyNumberFormat="1" applyFont="1" applyBorder="1" applyAlignment="1">
      <alignment horizontal="right" vertical="center"/>
    </xf>
    <xf numFmtId="165" fontId="9" fillId="0" borderId="6" xfId="0" applyNumberFormat="1" applyFont="1" applyBorder="1" applyAlignment="1">
      <alignment horizontal="right" vertical="center"/>
    </xf>
    <xf numFmtId="165" fontId="9" fillId="0" borderId="7" xfId="0" applyNumberFormat="1" applyFont="1" applyBorder="1" applyAlignment="1">
      <alignment horizontal="right" vertical="center"/>
    </xf>
    <xf numFmtId="165" fontId="9" fillId="0" borderId="8" xfId="0" applyNumberFormat="1" applyFont="1" applyBorder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9" fillId="0" borderId="9" xfId="0" applyNumberFormat="1" applyFont="1" applyBorder="1" applyAlignment="1">
      <alignment horizontal="right" vertical="center"/>
    </xf>
    <xf numFmtId="165" fontId="9" fillId="0" borderId="10" xfId="0" applyNumberFormat="1" applyFont="1" applyBorder="1" applyAlignment="1">
      <alignment horizontal="right" vertical="center"/>
    </xf>
    <xf numFmtId="165" fontId="9" fillId="0" borderId="11" xfId="0" applyNumberFormat="1" applyFont="1" applyBorder="1" applyAlignment="1">
      <alignment horizontal="right" vertical="center"/>
    </xf>
    <xf numFmtId="165" fontId="9" fillId="0" borderId="12" xfId="0" applyNumberFormat="1" applyFont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0" fontId="4" fillId="0" borderId="3" xfId="0" applyFont="1" applyBorder="1" applyAlignment="1">
      <alignment horizontal="left" vertical="center" indent="1"/>
    </xf>
    <xf numFmtId="165" fontId="4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0" fontId="3" fillId="0" borderId="2" xfId="0" applyFont="1" applyBorder="1" applyAlignment="1">
      <alignment horizontal="left" wrapText="1" indent="1"/>
    </xf>
    <xf numFmtId="164" fontId="4" fillId="0" borderId="2" xfId="0" quotePrefix="1" applyNumberFormat="1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165" fontId="6" fillId="0" borderId="0" xfId="0" applyNumberFormat="1" applyFont="1" applyAlignment="1">
      <alignment horizontal="right" wrapText="1"/>
    </xf>
    <xf numFmtId="0" fontId="7" fillId="0" borderId="0" xfId="0" applyFont="1" applyAlignment="1">
      <alignment wrapText="1"/>
    </xf>
    <xf numFmtId="165" fontId="4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165" fontId="9" fillId="0" borderId="0" xfId="0" applyNumberFormat="1" applyFont="1" applyAlignment="1">
      <alignment horizontal="right"/>
    </xf>
    <xf numFmtId="165" fontId="9" fillId="0" borderId="0" xfId="0" applyNumberFormat="1" applyFont="1"/>
    <xf numFmtId="0" fontId="5" fillId="0" borderId="3" xfId="0" applyFont="1" applyBorder="1" applyAlignment="1">
      <alignment wrapText="1"/>
    </xf>
    <xf numFmtId="165" fontId="4" fillId="0" borderId="0" xfId="0" applyNumberFormat="1" applyFont="1" applyAlignment="1">
      <alignment horizontal="right"/>
    </xf>
    <xf numFmtId="165" fontId="4" fillId="0" borderId="3" xfId="0" applyNumberFormat="1" applyFont="1" applyBorder="1" applyAlignment="1">
      <alignment horizontal="right"/>
    </xf>
    <xf numFmtId="0" fontId="5" fillId="0" borderId="4" xfId="0" applyFont="1" applyBorder="1" applyAlignment="1">
      <alignment wrapText="1"/>
    </xf>
    <xf numFmtId="165" fontId="4" fillId="0" borderId="4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H250"/>
  <sheetViews>
    <sheetView showGridLines="0" tabSelected="1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2" t="s">
        <v>0</v>
      </c>
      <c r="F1" s="32"/>
      <c r="G1" s="32"/>
      <c r="H1" s="32"/>
    </row>
    <row r="2" spans="5:8" x14ac:dyDescent="0.25">
      <c r="E2" s="33" t="s">
        <v>1</v>
      </c>
      <c r="F2" s="33"/>
      <c r="G2" s="33"/>
      <c r="H2" s="33"/>
    </row>
    <row r="3" spans="5:8" ht="26" x14ac:dyDescent="0.3">
      <c r="E3" s="17" t="s">
        <v>2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110090001000</v>
      </c>
      <c r="G5" s="2">
        <v>114483348000</v>
      </c>
      <c r="H5" s="2">
        <v>118041399000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52867738000</v>
      </c>
      <c r="G7" s="22">
        <f>SUM(G8:G20)</f>
        <v>53701195000</v>
      </c>
      <c r="H7" s="22">
        <f>SUM(H8:H20)</f>
        <v>55495716000</v>
      </c>
    </row>
    <row r="8" spans="5:8" ht="13" x14ac:dyDescent="0.3">
      <c r="E8" s="23" t="s">
        <v>11</v>
      </c>
      <c r="F8" s="8">
        <v>17504197000</v>
      </c>
      <c r="G8" s="8">
        <v>19577611000</v>
      </c>
      <c r="H8" s="8">
        <v>20200115000</v>
      </c>
    </row>
    <row r="9" spans="5:8" ht="13" x14ac:dyDescent="0.3">
      <c r="E9" s="23" t="s">
        <v>12</v>
      </c>
      <c r="F9" s="8">
        <v>4079065000</v>
      </c>
      <c r="G9" s="8">
        <v>2866543000</v>
      </c>
      <c r="H9" s="8">
        <v>2141353000</v>
      </c>
    </row>
    <row r="10" spans="5:8" ht="13" x14ac:dyDescent="0.3">
      <c r="E10" s="23" t="s">
        <v>13</v>
      </c>
      <c r="F10" s="24">
        <v>5711440000</v>
      </c>
      <c r="G10" s="24">
        <v>4135422000</v>
      </c>
      <c r="H10" s="24">
        <v>3372121000</v>
      </c>
    </row>
    <row r="11" spans="5:8" ht="13" x14ac:dyDescent="0.3">
      <c r="E11" s="23" t="s">
        <v>14</v>
      </c>
      <c r="F11" s="8">
        <v>1902274000</v>
      </c>
      <c r="G11" s="8">
        <v>1978188000</v>
      </c>
      <c r="H11" s="8">
        <v>2039668000</v>
      </c>
    </row>
    <row r="12" spans="5:8" ht="13" x14ac:dyDescent="0.3">
      <c r="E12" s="23" t="s">
        <v>15</v>
      </c>
      <c r="F12" s="8">
        <v>427956000</v>
      </c>
      <c r="G12" s="8">
        <v>262666000</v>
      </c>
      <c r="H12" s="8">
        <v>66398000</v>
      </c>
    </row>
    <row r="13" spans="5:8" ht="13" x14ac:dyDescent="0.3">
      <c r="E13" s="23" t="s">
        <v>16</v>
      </c>
      <c r="F13" s="24">
        <v>9024358000</v>
      </c>
      <c r="G13" s="24">
        <v>9977747000</v>
      </c>
      <c r="H13" s="24">
        <v>12645699000</v>
      </c>
    </row>
    <row r="14" spans="5:8" ht="13" x14ac:dyDescent="0.3">
      <c r="E14" s="23" t="s">
        <v>17</v>
      </c>
      <c r="F14" s="24">
        <v>131145000</v>
      </c>
      <c r="G14" s="24">
        <v>136379000</v>
      </c>
      <c r="H14" s="24">
        <v>140617000</v>
      </c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>
        <v>3901746000</v>
      </c>
      <c r="G16" s="8">
        <v>3864717000</v>
      </c>
      <c r="H16" s="8">
        <v>3649002000</v>
      </c>
    </row>
    <row r="17" spans="5:8" ht="13" x14ac:dyDescent="0.3">
      <c r="E17" s="23" t="s">
        <v>20</v>
      </c>
      <c r="F17" s="8">
        <v>4389052000</v>
      </c>
      <c r="G17" s="8">
        <v>4564206000</v>
      </c>
      <c r="H17" s="8">
        <v>4706058000</v>
      </c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>
        <v>1379189000</v>
      </c>
      <c r="G19" s="8">
        <v>1233718000</v>
      </c>
      <c r="H19" s="8">
        <v>1272059000</v>
      </c>
    </row>
    <row r="20" spans="5:8" ht="13" x14ac:dyDescent="0.3">
      <c r="E20" s="23" t="s">
        <v>23</v>
      </c>
      <c r="F20" s="8">
        <v>4417316000</v>
      </c>
      <c r="G20" s="8">
        <v>5103998000</v>
      </c>
      <c r="H20" s="8">
        <v>5262626000</v>
      </c>
    </row>
    <row r="21" spans="5:8" ht="14" x14ac:dyDescent="0.3">
      <c r="E21" s="19" t="s">
        <v>24</v>
      </c>
      <c r="F21" s="2">
        <f>SUM(F22:F30)</f>
        <v>1378866000</v>
      </c>
      <c r="G21" s="2">
        <f>SUM(G22:G30)</f>
        <v>824930000</v>
      </c>
      <c r="H21" s="2">
        <f>SUM(H22:H30)</f>
        <v>850567000</v>
      </c>
    </row>
    <row r="22" spans="5:8" ht="13" x14ac:dyDescent="0.3">
      <c r="E22" s="23" t="s">
        <v>25</v>
      </c>
      <c r="F22" s="24">
        <v>613517000</v>
      </c>
      <c r="G22" s="24">
        <v>638001000</v>
      </c>
      <c r="H22" s="24">
        <v>657829000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585594000</v>
      </c>
      <c r="G24" s="8"/>
      <c r="H24" s="8"/>
    </row>
    <row r="25" spans="5:8" ht="13" x14ac:dyDescent="0.3">
      <c r="E25" s="23" t="s">
        <v>28</v>
      </c>
      <c r="F25" s="8">
        <v>179755000</v>
      </c>
      <c r="G25" s="8">
        <v>186929000</v>
      </c>
      <c r="H25" s="8">
        <v>192738000</v>
      </c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164336605000</v>
      </c>
      <c r="G31" s="15">
        <f>+G5+G6+G7+G21</f>
        <v>169009473000</v>
      </c>
      <c r="H31" s="15">
        <f>+H5+H6+H7+H21</f>
        <v>174387682000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7473299000</v>
      </c>
      <c r="G33" s="2">
        <f>SUM(G34:G40)</f>
        <v>7203188000</v>
      </c>
      <c r="H33" s="2">
        <f>SUM(H34:H40)</f>
        <v>7427057000</v>
      </c>
    </row>
    <row r="34" spans="5:8" ht="13" x14ac:dyDescent="0.3">
      <c r="E34" s="23" t="s">
        <v>19</v>
      </c>
      <c r="F34" s="8">
        <v>3214822000</v>
      </c>
      <c r="G34" s="8">
        <v>3343116000</v>
      </c>
      <c r="H34" s="8">
        <v>3447017000</v>
      </c>
    </row>
    <row r="35" spans="5:8" ht="13" x14ac:dyDescent="0.3">
      <c r="E35" s="23" t="s">
        <v>37</v>
      </c>
      <c r="F35" s="8">
        <v>1592711000</v>
      </c>
      <c r="G35" s="8">
        <v>2472493000</v>
      </c>
      <c r="H35" s="8">
        <v>2549336000</v>
      </c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>
        <v>1334331000</v>
      </c>
      <c r="G38" s="8">
        <v>1387579000</v>
      </c>
      <c r="H38" s="8">
        <v>1430704000</v>
      </c>
    </row>
    <row r="39" spans="5:8" ht="13" x14ac:dyDescent="0.3">
      <c r="E39" s="23" t="s">
        <v>11</v>
      </c>
      <c r="F39" s="8">
        <v>535566000</v>
      </c>
      <c r="G39" s="8"/>
      <c r="H39" s="8"/>
    </row>
    <row r="40" spans="5:8" ht="13" x14ac:dyDescent="0.3">
      <c r="E40" s="23" t="s">
        <v>40</v>
      </c>
      <c r="F40" s="8">
        <v>795869000</v>
      </c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7473299000</v>
      </c>
      <c r="G43" s="28">
        <f>+G33+G41</f>
        <v>7203188000</v>
      </c>
      <c r="H43" s="28">
        <f>+H33+H41</f>
        <v>7427057000</v>
      </c>
    </row>
    <row r="44" spans="5:8" ht="14" x14ac:dyDescent="0.3">
      <c r="E44" s="29" t="s">
        <v>42</v>
      </c>
      <c r="F44" s="30">
        <f>+F31+F43</f>
        <v>171809904000</v>
      </c>
      <c r="G44" s="30">
        <f>+G31+G43</f>
        <v>176212661000</v>
      </c>
      <c r="H44" s="30">
        <f>+H31+H43</f>
        <v>181814739000</v>
      </c>
    </row>
    <row r="45" spans="5:8" ht="13" hidden="1" x14ac:dyDescent="0.25">
      <c r="E45" s="1" t="s">
        <v>43</v>
      </c>
      <c r="F45" s="2"/>
      <c r="G45" s="2"/>
      <c r="H45" s="2"/>
    </row>
    <row r="46" spans="5:8" ht="13" hidden="1" x14ac:dyDescent="0.25">
      <c r="E46" s="1" t="s">
        <v>44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t="13" hidden="1" x14ac:dyDescent="0.25">
      <c r="E47" s="31" t="s">
        <v>45</v>
      </c>
      <c r="F47" s="2"/>
      <c r="G47" s="2"/>
      <c r="H47" s="2"/>
    </row>
    <row r="48" spans="5:8" ht="13" hidden="1" x14ac:dyDescent="0.25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5">
      <c r="E49" s="3"/>
      <c r="F49" s="4"/>
      <c r="G49" s="5"/>
      <c r="H49" s="6"/>
    </row>
    <row r="50" spans="5:8" hidden="1" x14ac:dyDescent="0.25">
      <c r="E50" s="3"/>
      <c r="F50" s="7"/>
      <c r="G50" s="8"/>
      <c r="H50" s="9"/>
    </row>
    <row r="51" spans="5:8" hidden="1" x14ac:dyDescent="0.25">
      <c r="E51" s="3"/>
      <c r="F51" s="7"/>
      <c r="G51" s="8"/>
      <c r="H51" s="9"/>
    </row>
    <row r="52" spans="5:8" hidden="1" x14ac:dyDescent="0.25">
      <c r="E52" s="3"/>
      <c r="F52" s="10"/>
      <c r="G52" s="11"/>
      <c r="H52" s="12"/>
    </row>
    <row r="53" spans="5:8" hidden="1" x14ac:dyDescent="0.25">
      <c r="F53" s="13"/>
      <c r="G53" s="13"/>
      <c r="H53" s="13"/>
    </row>
    <row r="54" spans="5:8" ht="13" hidden="1" x14ac:dyDescent="0.25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5">
      <c r="E55" s="3"/>
      <c r="F55" s="4"/>
      <c r="G55" s="5"/>
      <c r="H55" s="6"/>
    </row>
    <row r="56" spans="5:8" hidden="1" x14ac:dyDescent="0.25">
      <c r="E56" s="3"/>
      <c r="F56" s="7"/>
      <c r="G56" s="8"/>
      <c r="H56" s="9"/>
    </row>
    <row r="57" spans="5:8" hidden="1" x14ac:dyDescent="0.25">
      <c r="E57" s="3"/>
      <c r="F57" s="7"/>
      <c r="G57" s="8"/>
      <c r="H57" s="9"/>
    </row>
    <row r="58" spans="5:8" hidden="1" x14ac:dyDescent="0.25">
      <c r="E58" s="3"/>
      <c r="F58" s="10"/>
      <c r="G58" s="11"/>
      <c r="H58" s="12"/>
    </row>
    <row r="59" spans="5:8" hidden="1" x14ac:dyDescent="0.25">
      <c r="F59" s="13"/>
      <c r="G59" s="13"/>
      <c r="H59" s="13"/>
    </row>
    <row r="60" spans="5:8" ht="13" hidden="1" x14ac:dyDescent="0.25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5">
      <c r="E61" s="3"/>
      <c r="F61" s="4"/>
      <c r="G61" s="5"/>
      <c r="H61" s="6"/>
    </row>
    <row r="62" spans="5:8" hidden="1" x14ac:dyDescent="0.25">
      <c r="E62" s="3"/>
      <c r="F62" s="7"/>
      <c r="G62" s="8"/>
      <c r="H62" s="9"/>
    </row>
    <row r="63" spans="5:8" hidden="1" x14ac:dyDescent="0.25">
      <c r="E63" s="3"/>
      <c r="F63" s="7"/>
      <c r="G63" s="8"/>
      <c r="H63" s="9"/>
    </row>
    <row r="64" spans="5:8" hidden="1" x14ac:dyDescent="0.25">
      <c r="E64" s="3"/>
      <c r="F64" s="10"/>
      <c r="G64" s="11"/>
      <c r="H64" s="12"/>
    </row>
    <row r="65" spans="5:8" hidden="1" x14ac:dyDescent="0.25">
      <c r="F65" s="13"/>
      <c r="G65" s="13"/>
      <c r="H65" s="13"/>
    </row>
    <row r="66" spans="5:8" ht="13" hidden="1" x14ac:dyDescent="0.25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5">
      <c r="E67" s="3"/>
      <c r="F67" s="4"/>
      <c r="G67" s="5"/>
      <c r="H67" s="6"/>
    </row>
    <row r="68" spans="5:8" hidden="1" x14ac:dyDescent="0.25">
      <c r="E68" s="3"/>
      <c r="F68" s="7"/>
      <c r="G68" s="8"/>
      <c r="H68" s="9"/>
    </row>
    <row r="69" spans="5:8" hidden="1" x14ac:dyDescent="0.25">
      <c r="E69" s="3"/>
      <c r="F69" s="7"/>
      <c r="G69" s="8"/>
      <c r="H69" s="9"/>
    </row>
    <row r="70" spans="5:8" hidden="1" x14ac:dyDescent="0.25">
      <c r="E70" s="3"/>
      <c r="F70" s="10"/>
      <c r="G70" s="11"/>
      <c r="H70" s="12"/>
    </row>
    <row r="71" spans="5:8" hidden="1" x14ac:dyDescent="0.25">
      <c r="F71" s="13"/>
      <c r="G71" s="13"/>
      <c r="H71" s="13"/>
    </row>
    <row r="72" spans="5:8" ht="13" hidden="1" x14ac:dyDescent="0.25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5">
      <c r="E73" s="3"/>
      <c r="F73" s="4"/>
      <c r="G73" s="5"/>
      <c r="H73" s="6"/>
    </row>
    <row r="74" spans="5:8" hidden="1" x14ac:dyDescent="0.25">
      <c r="E74" s="3"/>
      <c r="F74" s="7"/>
      <c r="G74" s="8"/>
      <c r="H74" s="9"/>
    </row>
    <row r="75" spans="5:8" hidden="1" x14ac:dyDescent="0.25">
      <c r="E75" s="3"/>
      <c r="F75" s="7"/>
      <c r="G75" s="8"/>
      <c r="H75" s="9"/>
    </row>
    <row r="76" spans="5:8" hidden="1" x14ac:dyDescent="0.25">
      <c r="E76" s="3"/>
      <c r="F76" s="10"/>
      <c r="G76" s="11"/>
      <c r="H76" s="12"/>
    </row>
    <row r="77" spans="5:8" hidden="1" x14ac:dyDescent="0.25">
      <c r="F77" s="13"/>
      <c r="G77" s="13"/>
      <c r="H77" s="13"/>
    </row>
    <row r="78" spans="5:8" ht="13" hidden="1" x14ac:dyDescent="0.25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5">
      <c r="E79" s="3"/>
      <c r="F79" s="4"/>
      <c r="G79" s="5"/>
      <c r="H79" s="6"/>
    </row>
    <row r="80" spans="5:8" hidden="1" x14ac:dyDescent="0.25">
      <c r="E80" s="3"/>
      <c r="F80" s="7"/>
      <c r="G80" s="8"/>
      <c r="H80" s="9"/>
    </row>
    <row r="81" spans="5:8" hidden="1" x14ac:dyDescent="0.25">
      <c r="E81" s="3"/>
      <c r="F81" s="7"/>
      <c r="G81" s="8"/>
      <c r="H81" s="9"/>
    </row>
    <row r="82" spans="5:8" hidden="1" x14ac:dyDescent="0.25">
      <c r="E82" s="3"/>
      <c r="F82" s="10"/>
      <c r="G82" s="11"/>
      <c r="H82" s="12"/>
    </row>
    <row r="83" spans="5:8" hidden="1" x14ac:dyDescent="0.25">
      <c r="F83" s="13"/>
      <c r="G83" s="13"/>
      <c r="H83" s="13"/>
    </row>
    <row r="84" spans="5:8" ht="13" hidden="1" x14ac:dyDescent="0.25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5">
      <c r="E85" s="3"/>
      <c r="F85" s="4"/>
      <c r="G85" s="5"/>
      <c r="H85" s="6"/>
    </row>
    <row r="86" spans="5:8" hidden="1" x14ac:dyDescent="0.25">
      <c r="E86" s="3"/>
      <c r="F86" s="7"/>
      <c r="G86" s="8"/>
      <c r="H86" s="9"/>
    </row>
    <row r="87" spans="5:8" hidden="1" x14ac:dyDescent="0.25">
      <c r="E87" s="3"/>
      <c r="F87" s="7"/>
      <c r="G87" s="8"/>
      <c r="H87" s="9"/>
    </row>
    <row r="88" spans="5:8" hidden="1" x14ac:dyDescent="0.25">
      <c r="E88" s="3"/>
      <c r="F88" s="10"/>
      <c r="G88" s="11"/>
      <c r="H88" s="12"/>
    </row>
    <row r="89" spans="5:8" hidden="1" x14ac:dyDescent="0.25">
      <c r="F89" s="13"/>
      <c r="G89" s="13"/>
      <c r="H89" s="13"/>
    </row>
    <row r="90" spans="5:8" ht="13" hidden="1" x14ac:dyDescent="0.25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5">
      <c r="E91" s="3"/>
      <c r="F91" s="4"/>
      <c r="G91" s="5"/>
      <c r="H91" s="6"/>
    </row>
    <row r="92" spans="5:8" hidden="1" x14ac:dyDescent="0.25">
      <c r="E92" s="3"/>
      <c r="F92" s="7"/>
      <c r="G92" s="8"/>
      <c r="H92" s="9"/>
    </row>
    <row r="93" spans="5:8" hidden="1" x14ac:dyDescent="0.25">
      <c r="E93" s="3"/>
      <c r="F93" s="7"/>
      <c r="G93" s="8"/>
      <c r="H93" s="9"/>
    </row>
    <row r="94" spans="5:8" hidden="1" x14ac:dyDescent="0.25">
      <c r="E94" s="3"/>
      <c r="F94" s="10"/>
      <c r="G94" s="11"/>
      <c r="H94" s="12"/>
    </row>
    <row r="95" spans="5:8" hidden="1" x14ac:dyDescent="0.25">
      <c r="F95" s="13"/>
      <c r="G95" s="13"/>
      <c r="H95" s="13"/>
    </row>
    <row r="96" spans="5:8" ht="13" hidden="1" x14ac:dyDescent="0.25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5">
      <c r="E97" s="3"/>
      <c r="F97" s="4"/>
      <c r="G97" s="5"/>
      <c r="H97" s="6"/>
    </row>
    <row r="98" spans="5:8" hidden="1" x14ac:dyDescent="0.25">
      <c r="E98" s="3"/>
      <c r="F98" s="7"/>
      <c r="G98" s="8"/>
      <c r="H98" s="9"/>
    </row>
    <row r="99" spans="5:8" hidden="1" x14ac:dyDescent="0.25">
      <c r="E99" s="3"/>
      <c r="F99" s="7"/>
      <c r="G99" s="8"/>
      <c r="H99" s="9"/>
    </row>
    <row r="100" spans="5:8" hidden="1" x14ac:dyDescent="0.25">
      <c r="E100" s="3"/>
      <c r="F100" s="10"/>
      <c r="G100" s="11"/>
      <c r="H100" s="12"/>
    </row>
    <row r="101" spans="5:8" hidden="1" x14ac:dyDescent="0.25">
      <c r="F101" s="13"/>
      <c r="G101" s="13"/>
      <c r="H101" s="13"/>
    </row>
    <row r="102" spans="5:8" ht="13" hidden="1" x14ac:dyDescent="0.25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5">
      <c r="E103" s="3"/>
      <c r="F103" s="4"/>
      <c r="G103" s="5"/>
      <c r="H103" s="6"/>
    </row>
    <row r="104" spans="5:8" hidden="1" x14ac:dyDescent="0.25">
      <c r="E104" s="3"/>
      <c r="F104" s="7"/>
      <c r="G104" s="8"/>
      <c r="H104" s="9"/>
    </row>
    <row r="105" spans="5:8" hidden="1" x14ac:dyDescent="0.25">
      <c r="E105" s="3"/>
      <c r="F105" s="7"/>
      <c r="G105" s="8"/>
      <c r="H105" s="9"/>
    </row>
    <row r="106" spans="5:8" hidden="1" x14ac:dyDescent="0.25">
      <c r="E106" s="3"/>
      <c r="F106" s="10"/>
      <c r="G106" s="11"/>
      <c r="H106" s="12"/>
    </row>
    <row r="107" spans="5:8" hidden="1" x14ac:dyDescent="0.25">
      <c r="F107" s="13"/>
      <c r="G107" s="13"/>
      <c r="H107" s="13"/>
    </row>
    <row r="108" spans="5:8" ht="13" hidden="1" x14ac:dyDescent="0.25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5">
      <c r="E109" s="3"/>
      <c r="F109" s="4"/>
      <c r="G109" s="5"/>
      <c r="H109" s="6"/>
    </row>
    <row r="110" spans="5:8" hidden="1" x14ac:dyDescent="0.25">
      <c r="E110" s="3"/>
      <c r="F110" s="7"/>
      <c r="G110" s="8"/>
      <c r="H110" s="9"/>
    </row>
    <row r="111" spans="5:8" hidden="1" x14ac:dyDescent="0.25">
      <c r="E111" s="3"/>
      <c r="F111" s="7"/>
      <c r="G111" s="8"/>
      <c r="H111" s="9"/>
    </row>
    <row r="112" spans="5:8" hidden="1" x14ac:dyDescent="0.25">
      <c r="E112" s="3"/>
      <c r="F112" s="10"/>
      <c r="G112" s="11"/>
      <c r="H112" s="12"/>
    </row>
    <row r="113" spans="5:8" hidden="1" x14ac:dyDescent="0.25">
      <c r="F113" s="13"/>
      <c r="G113" s="13"/>
      <c r="H113" s="13"/>
    </row>
    <row r="114" spans="5:8" ht="13" hidden="1" x14ac:dyDescent="0.25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5">
      <c r="E115" s="3"/>
      <c r="F115" s="4"/>
      <c r="G115" s="5"/>
      <c r="H115" s="6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7"/>
      <c r="G117" s="8"/>
      <c r="H117" s="9"/>
    </row>
    <row r="118" spans="5:8" hidden="1" x14ac:dyDescent="0.25">
      <c r="E118" s="3"/>
      <c r="F118" s="10"/>
      <c r="G118" s="11"/>
      <c r="H118" s="12"/>
    </row>
    <row r="119" spans="5:8" ht="13" hidden="1" x14ac:dyDescent="0.25">
      <c r="E119" s="14" t="s">
        <v>46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5">
      <c r="F120" s="16"/>
      <c r="G120" s="16"/>
      <c r="H120" s="16"/>
    </row>
    <row r="121" spans="5:8" x14ac:dyDescent="0.25">
      <c r="F121" s="16"/>
      <c r="G121" s="16"/>
      <c r="H121" s="16"/>
    </row>
    <row r="122" spans="5:8" x14ac:dyDescent="0.25">
      <c r="F122" s="16"/>
      <c r="G122" s="16"/>
      <c r="H122" s="16"/>
    </row>
    <row r="123" spans="5:8" x14ac:dyDescent="0.25">
      <c r="F123" s="16"/>
      <c r="G123" s="16"/>
      <c r="H123" s="16"/>
    </row>
    <row r="124" spans="5:8" x14ac:dyDescent="0.25">
      <c r="F124" s="16"/>
      <c r="G124" s="16"/>
      <c r="H124" s="16"/>
    </row>
    <row r="125" spans="5:8" x14ac:dyDescent="0.25">
      <c r="F125" s="16"/>
      <c r="G125" s="16"/>
      <c r="H125" s="16"/>
    </row>
    <row r="126" spans="5:8" x14ac:dyDescent="0.25">
      <c r="F126" s="16"/>
      <c r="G126" s="16"/>
      <c r="H126" s="16"/>
    </row>
    <row r="127" spans="5:8" x14ac:dyDescent="0.25">
      <c r="F127" s="16"/>
      <c r="G127" s="16"/>
      <c r="H127" s="16"/>
    </row>
    <row r="128" spans="5:8" x14ac:dyDescent="0.25">
      <c r="F128" s="16"/>
      <c r="G128" s="16"/>
      <c r="H128" s="16"/>
    </row>
    <row r="129" spans="6:8" x14ac:dyDescent="0.25">
      <c r="F129" s="16"/>
      <c r="G129" s="16"/>
      <c r="H129" s="16"/>
    </row>
    <row r="130" spans="6:8" x14ac:dyDescent="0.25">
      <c r="F130" s="16"/>
      <c r="G130" s="16"/>
      <c r="H130" s="16"/>
    </row>
    <row r="131" spans="6:8" x14ac:dyDescent="0.25">
      <c r="F131" s="16"/>
      <c r="G131" s="16"/>
      <c r="H131" s="16"/>
    </row>
    <row r="132" spans="6:8" x14ac:dyDescent="0.25">
      <c r="F132" s="16"/>
      <c r="G132" s="16"/>
      <c r="H132" s="16"/>
    </row>
    <row r="133" spans="6:8" x14ac:dyDescent="0.25">
      <c r="F133" s="16"/>
      <c r="G133" s="16"/>
      <c r="H133" s="16"/>
    </row>
    <row r="134" spans="6:8" x14ac:dyDescent="0.25">
      <c r="F134" s="16"/>
      <c r="G134" s="16"/>
      <c r="H134" s="16"/>
    </row>
    <row r="135" spans="6:8" x14ac:dyDescent="0.25">
      <c r="F135" s="16"/>
      <c r="G135" s="16"/>
      <c r="H135" s="16"/>
    </row>
    <row r="136" spans="6:8" x14ac:dyDescent="0.25">
      <c r="F136" s="16"/>
      <c r="G136" s="16"/>
      <c r="H136" s="16"/>
    </row>
    <row r="137" spans="6:8" x14ac:dyDescent="0.25">
      <c r="F137" s="16"/>
      <c r="G137" s="16"/>
      <c r="H137" s="16"/>
    </row>
    <row r="138" spans="6:8" x14ac:dyDescent="0.25">
      <c r="F138" s="16"/>
      <c r="G138" s="16"/>
      <c r="H138" s="16"/>
    </row>
    <row r="139" spans="6:8" x14ac:dyDescent="0.25">
      <c r="F139" s="16"/>
      <c r="G139" s="16"/>
      <c r="H139" s="16"/>
    </row>
    <row r="140" spans="6:8" x14ac:dyDescent="0.25">
      <c r="F140" s="16"/>
      <c r="G140" s="16"/>
      <c r="H140" s="16"/>
    </row>
    <row r="141" spans="6:8" x14ac:dyDescent="0.25">
      <c r="F141" s="16"/>
      <c r="G141" s="16"/>
      <c r="H141" s="16"/>
    </row>
    <row r="142" spans="6:8" x14ac:dyDescent="0.25">
      <c r="F142" s="16"/>
      <c r="G142" s="16"/>
      <c r="H142" s="16"/>
    </row>
    <row r="143" spans="6:8" x14ac:dyDescent="0.25">
      <c r="F143" s="16"/>
      <c r="G143" s="16"/>
      <c r="H143" s="16"/>
    </row>
    <row r="144" spans="6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Akanyang Modise</dc:creator>
  <cp:lastModifiedBy>Akanyang Modise</cp:lastModifiedBy>
  <dcterms:created xsi:type="dcterms:W3CDTF">2026-04-01T13:14:03Z</dcterms:created>
  <dcterms:modified xsi:type="dcterms:W3CDTF">2026-04-07T09:16:38Z</dcterms:modified>
</cp:coreProperties>
</file>